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Мохова Марина Владимировна\ПОСТАНОВЛЕНИЯ\1791\"/>
    </mc:Choice>
  </mc:AlternateContent>
  <bookViews>
    <workbookView xWindow="0" yWindow="0" windowWidth="28800" windowHeight="14100"/>
  </bookViews>
  <sheets>
    <sheet name="Приложение 3" sheetId="1" r:id="rId1"/>
    <sheet name="Лист2" sheetId="2" r:id="rId2"/>
    <sheet name="Лист3" sheetId="3" r:id="rId3"/>
  </sheets>
  <definedNames>
    <definedName name="_xlnm.Print_Titles" localSheetId="0">'Приложение 3'!#REF!</definedName>
  </definedNames>
  <calcPr calcId="162913"/>
</workbook>
</file>

<file path=xl/calcChain.xml><?xml version="1.0" encoding="utf-8"?>
<calcChain xmlns="http://schemas.openxmlformats.org/spreadsheetml/2006/main">
  <c r="I35" i="1" l="1"/>
  <c r="H35" i="1"/>
  <c r="I34" i="1"/>
  <c r="H34" i="1"/>
  <c r="H32" i="1"/>
  <c r="I31" i="1"/>
  <c r="I32" i="1" s="1"/>
  <c r="H36" i="1"/>
  <c r="I36" i="1" l="1"/>
</calcChain>
</file>

<file path=xl/sharedStrings.xml><?xml version="1.0" encoding="utf-8"?>
<sst xmlns="http://schemas.openxmlformats.org/spreadsheetml/2006/main" count="79" uniqueCount="42">
  <si>
    <t>№ п/п</t>
  </si>
  <si>
    <t>в том числе:</t>
  </si>
  <si>
    <t>федеральный бюджет</t>
  </si>
  <si>
    <t>краевой бюджет</t>
  </si>
  <si>
    <t>местный бюджет</t>
  </si>
  <si>
    <t>Итого по мероприятию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</si>
  <si>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</si>
  <si>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</si>
  <si>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</si>
  <si>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</si>
  <si>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</si>
  <si>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</si>
  <si>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</si>
  <si>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 xml:space="preserve">  Общая площадь 1 квартиры  от 22 до 42 кв.метров</t>
  </si>
  <si>
    <t>Заказчик 1 Администрация ЗАТО г. Железногорск</t>
  </si>
  <si>
    <t>0</t>
  </si>
  <si>
    <t xml:space="preserve">Итого по программе </t>
  </si>
  <si>
    <t xml:space="preserve">Перечень объектов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</si>
  <si>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Наименование подпрограммы: Государственная поддержка детей сирот, расширение практики применения семейных форм воспитания</t>
  </si>
  <si>
    <t>Итого по подпрограмме</t>
  </si>
  <si>
    <t>к муниципальной Программе «Развитие образования ЗАТО Железногорск»</t>
  </si>
  <si>
    <t>Главный распорядитель 1:  Администрация ЗАТО г. Железногорск</t>
  </si>
  <si>
    <t>Наименование мероприятия 2: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</si>
  <si>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Итого по мероприятию 2</t>
  </si>
  <si>
    <t>Итого по Главному распорядителю 1</t>
  </si>
  <si>
    <t>Главный распорядитель 1</t>
  </si>
  <si>
    <t>2021-2023</t>
  </si>
  <si>
    <t>от 1 053 800 до  2 011 800</t>
  </si>
  <si>
    <t>Объект 1:  однокомнатная благоустроенная квартира для детей-сирот (приобретение 25 квартир за 2021- 2013г.)</t>
  </si>
  <si>
    <t>Приложение № 1</t>
  </si>
  <si>
    <t>Объем бюджетных ассигнований, в том числе по годам</t>
  </si>
  <si>
    <t>Начальник Социального отдела Администрации ЗАТО г. Железногорск                                                                                                                            А. А. Кривицкая</t>
  </si>
  <si>
    <t>2026 год</t>
  </si>
  <si>
    <t>2027 год</t>
  </si>
  <si>
    <t>2028 год</t>
  </si>
  <si>
    <t>Объект 1:  однокомнатная благоустроенная квартира для детей-сирот (приобретение не менее 12 квартир за 2026-2028 г.)</t>
  </si>
  <si>
    <t>2026-2028</t>
  </si>
  <si>
    <t>26 478 600,0</t>
  </si>
  <si>
    <t>Наименование мероприятия 1: 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</si>
  <si>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Приложение №1</t>
  </si>
  <si>
    <t>к постановлению Администрации ЗАТО г. Железногорск</t>
  </si>
  <si>
    <r>
      <t xml:space="preserve">от </t>
    </r>
    <r>
      <rPr>
        <u/>
        <sz val="12"/>
        <rFont val="Times New Roman"/>
        <family val="1"/>
        <charset val="204"/>
      </rPr>
      <t xml:space="preserve">26.12.2025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2529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</si>
</sst>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.8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" fontId="1" fillId="0" borderId="6">
      <alignment horizontal="right" vertical="top" shrinkToFit="1"/>
    </xf>
  </cellStyleXfs>
  <cellXfs count="42">
    <xf numFmtId="0" fontId="0" fillId="0" borderId="0" xfId="0"/>
    <xf numFmtId="0" fontId="2" fillId="0" borderId="0" xfId="0" applyFont="1"/>
    <xf numFmtId="0" fontId="4" fillId="0" borderId="0" xfId="0" applyFont="1" applyAlignment="1">
      <alignment horizontal="left" vertical="center" wrapText="1"/>
    </xf>
    <xf numFmtId="0" fontId="5" fillId="0" borderId="0" xfId="0" applyFont="1"/>
    <xf numFmtId="0" fontId="2" fillId="0" borderId="0" xfId="0" applyFont="1" applyAlignment="1">
      <alignment vertical="top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2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left"/>
    </xf>
    <xf numFmtId="164" fontId="3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0" fontId="8" fillId="2" borderId="0" xfId="0" applyFont="1" applyFill="1"/>
    <xf numFmtId="0" fontId="2" fillId="0" borderId="1" xfId="0" applyFont="1" applyBorder="1"/>
    <xf numFmtId="0" fontId="3" fillId="0" borderId="0" xfId="0" applyFont="1"/>
    <xf numFmtId="4" fontId="7" fillId="2" borderId="9" xfId="0" applyNumberFormat="1" applyFont="1" applyFill="1" applyBorder="1" applyAlignment="1">
      <alignment horizontal="right" vertical="top" wrapText="1"/>
    </xf>
    <xf numFmtId="4" fontId="10" fillId="2" borderId="1" xfId="0" applyNumberFormat="1" applyFont="1" applyFill="1" applyBorder="1" applyAlignment="1">
      <alignment horizontal="right" vertical="top" wrapText="1"/>
    </xf>
    <xf numFmtId="4" fontId="10" fillId="2" borderId="3" xfId="0" applyNumberFormat="1" applyFont="1" applyFill="1" applyBorder="1" applyAlignment="1">
      <alignment horizontal="right" vertical="top" wrapText="1"/>
    </xf>
    <xf numFmtId="4" fontId="9" fillId="2" borderId="1" xfId="0" applyNumberFormat="1" applyFont="1" applyFill="1" applyBorder="1" applyAlignment="1">
      <alignment vertical="top" wrapText="1"/>
    </xf>
    <xf numFmtId="164" fontId="9" fillId="2" borderId="1" xfId="0" applyNumberFormat="1" applyFont="1" applyFill="1" applyBorder="1"/>
    <xf numFmtId="164" fontId="9" fillId="2" borderId="7" xfId="0" applyNumberFormat="1" applyFont="1" applyFill="1" applyBorder="1"/>
    <xf numFmtId="164" fontId="9" fillId="2" borderId="8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164" fontId="9" fillId="2" borderId="7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tabSelected="1" zoomScaleNormal="100" workbookViewId="0">
      <selection activeCell="I4" sqref="I4"/>
    </sheetView>
  </sheetViews>
  <sheetFormatPr defaultColWidth="8.85546875" defaultRowHeight="16.5" x14ac:dyDescent="0.25"/>
  <cols>
    <col min="1" max="1" width="4.42578125" style="1" customWidth="1"/>
    <col min="2" max="2" width="27.710937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 x14ac:dyDescent="0.25">
      <c r="H1" s="27" t="s">
        <v>39</v>
      </c>
      <c r="I1" s="27"/>
      <c r="J1" s="27"/>
    </row>
    <row r="2" spans="1:11" x14ac:dyDescent="0.25">
      <c r="H2" s="27" t="s">
        <v>40</v>
      </c>
      <c r="I2" s="27"/>
      <c r="J2" s="27"/>
    </row>
    <row r="3" spans="1:11" x14ac:dyDescent="0.25">
      <c r="H3" s="27" t="s">
        <v>41</v>
      </c>
      <c r="I3" s="27"/>
      <c r="J3" s="27"/>
    </row>
    <row r="8" spans="1:11" ht="24" customHeight="1" x14ac:dyDescent="0.25">
      <c r="H8" s="38" t="s">
        <v>29</v>
      </c>
      <c r="I8" s="38"/>
      <c r="J8" s="38"/>
    </row>
    <row r="9" spans="1:11" ht="23.25" customHeight="1" x14ac:dyDescent="0.25">
      <c r="H9" s="38" t="s">
        <v>20</v>
      </c>
      <c r="I9" s="38"/>
      <c r="J9" s="38"/>
    </row>
    <row r="10" spans="1:11" ht="21" customHeight="1" x14ac:dyDescent="0.25">
      <c r="H10" s="38"/>
      <c r="I10" s="38"/>
      <c r="J10" s="38"/>
    </row>
    <row r="11" spans="1:11" ht="16.5" customHeight="1" x14ac:dyDescent="0.25">
      <c r="H11" s="2"/>
      <c r="I11" s="2"/>
      <c r="J11" s="2"/>
      <c r="K11" s="3"/>
    </row>
    <row r="12" spans="1:11" ht="43.5" customHeight="1" x14ac:dyDescent="0.25">
      <c r="A12" s="39" t="s">
        <v>17</v>
      </c>
      <c r="B12" s="39"/>
      <c r="C12" s="39"/>
      <c r="D12" s="39"/>
      <c r="E12" s="39"/>
      <c r="F12" s="39"/>
      <c r="G12" s="39"/>
      <c r="H12" s="39"/>
      <c r="I12" s="39"/>
      <c r="J12" s="39"/>
    </row>
    <row r="13" spans="1:11" ht="14.45" customHeight="1" x14ac:dyDescent="0.25">
      <c r="A13" s="40" t="s">
        <v>12</v>
      </c>
      <c r="B13" s="40"/>
      <c r="C13" s="40"/>
      <c r="D13" s="40"/>
      <c r="E13" s="40"/>
      <c r="F13" s="40"/>
      <c r="G13" s="40"/>
      <c r="H13" s="40"/>
      <c r="I13" s="40"/>
      <c r="J13" s="40"/>
    </row>
    <row r="14" spans="1:11" s="4" customFormat="1" ht="36" customHeight="1" x14ac:dyDescent="0.25">
      <c r="A14" s="41" t="s">
        <v>0</v>
      </c>
      <c r="B14" s="41" t="s">
        <v>8</v>
      </c>
      <c r="C14" s="41" t="s">
        <v>6</v>
      </c>
      <c r="D14" s="41" t="s">
        <v>7</v>
      </c>
      <c r="E14" s="41" t="s">
        <v>10</v>
      </c>
      <c r="F14" s="41" t="s">
        <v>9</v>
      </c>
      <c r="G14" s="41" t="s">
        <v>11</v>
      </c>
      <c r="H14" s="41" t="s">
        <v>30</v>
      </c>
      <c r="I14" s="41"/>
      <c r="J14" s="41"/>
    </row>
    <row r="15" spans="1:11" s="4" customFormat="1" ht="67.5" customHeight="1" x14ac:dyDescent="0.25">
      <c r="A15" s="41"/>
      <c r="B15" s="41"/>
      <c r="C15" s="41"/>
      <c r="D15" s="41"/>
      <c r="E15" s="41"/>
      <c r="F15" s="41"/>
      <c r="G15" s="41"/>
      <c r="H15" s="26" t="s">
        <v>32</v>
      </c>
      <c r="I15" s="26" t="s">
        <v>33</v>
      </c>
      <c r="J15" s="26" t="s">
        <v>34</v>
      </c>
    </row>
    <row r="16" spans="1:11" x14ac:dyDescent="0.2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  <c r="H16" s="5">
        <v>9</v>
      </c>
      <c r="I16" s="5">
        <v>10</v>
      </c>
      <c r="J16" s="5">
        <v>10</v>
      </c>
    </row>
    <row r="17" spans="1:12" hidden="1" x14ac:dyDescent="0.25">
      <c r="A17" s="6"/>
      <c r="B17" s="28"/>
      <c r="C17" s="28"/>
      <c r="D17" s="28"/>
      <c r="E17" s="28"/>
      <c r="F17" s="28"/>
      <c r="G17" s="28"/>
      <c r="H17" s="7"/>
      <c r="I17" s="7"/>
      <c r="J17" s="7"/>
    </row>
    <row r="18" spans="1:12" ht="37.5" customHeight="1" x14ac:dyDescent="0.25">
      <c r="A18" s="6"/>
      <c r="B18" s="33" t="s">
        <v>18</v>
      </c>
      <c r="C18" s="36"/>
      <c r="D18" s="36"/>
      <c r="E18" s="36"/>
      <c r="F18" s="36"/>
      <c r="G18" s="37"/>
      <c r="H18" s="8"/>
      <c r="I18" s="8"/>
      <c r="J18" s="8"/>
    </row>
    <row r="19" spans="1:12" x14ac:dyDescent="0.25">
      <c r="A19" s="6"/>
      <c r="B19" s="33" t="s">
        <v>21</v>
      </c>
      <c r="C19" s="36"/>
      <c r="D19" s="36"/>
      <c r="E19" s="36"/>
      <c r="F19" s="36"/>
      <c r="G19" s="36"/>
      <c r="H19" s="8"/>
      <c r="I19" s="8"/>
      <c r="J19" s="8"/>
    </row>
    <row r="20" spans="1:12" ht="69.75" customHeight="1" x14ac:dyDescent="0.25">
      <c r="A20" s="6"/>
      <c r="B20" s="33" t="s">
        <v>38</v>
      </c>
      <c r="C20" s="34"/>
      <c r="D20" s="34"/>
      <c r="E20" s="34"/>
      <c r="F20" s="34"/>
      <c r="G20" s="35"/>
      <c r="H20" s="18"/>
      <c r="I20" s="18"/>
      <c r="J20" s="19"/>
      <c r="K20" s="17"/>
      <c r="L20" s="4"/>
    </row>
    <row r="21" spans="1:12" x14ac:dyDescent="0.25">
      <c r="A21" s="6"/>
      <c r="B21" s="29" t="s">
        <v>14</v>
      </c>
      <c r="C21" s="29"/>
      <c r="D21" s="29"/>
      <c r="E21" s="29"/>
      <c r="F21" s="29"/>
      <c r="G21" s="29"/>
      <c r="H21" s="9"/>
      <c r="I21" s="9"/>
      <c r="J21" s="9"/>
    </row>
    <row r="22" spans="1:12" ht="94.5" x14ac:dyDescent="0.25">
      <c r="A22" s="6"/>
      <c r="B22" s="10" t="s">
        <v>35</v>
      </c>
      <c r="C22" s="11" t="s">
        <v>13</v>
      </c>
      <c r="D22" s="12" t="s">
        <v>36</v>
      </c>
      <c r="E22" s="12" t="s">
        <v>37</v>
      </c>
      <c r="F22" s="13"/>
      <c r="G22" s="12"/>
      <c r="H22" s="20">
        <v>9293500</v>
      </c>
      <c r="I22" s="20">
        <v>8850900</v>
      </c>
      <c r="J22" s="20">
        <v>8334200</v>
      </c>
      <c r="K22" s="14"/>
    </row>
    <row r="23" spans="1:12" x14ac:dyDescent="0.25">
      <c r="A23" s="6"/>
      <c r="B23" s="29" t="s">
        <v>1</v>
      </c>
      <c r="C23" s="29"/>
      <c r="D23" s="29"/>
      <c r="E23" s="29"/>
      <c r="F23" s="29"/>
      <c r="G23" s="29"/>
      <c r="H23" s="21"/>
      <c r="I23" s="21"/>
      <c r="J23" s="21"/>
      <c r="K23" s="14"/>
    </row>
    <row r="24" spans="1:12" x14ac:dyDescent="0.25">
      <c r="A24" s="6"/>
      <c r="B24" s="29" t="s">
        <v>2</v>
      </c>
      <c r="C24" s="29"/>
      <c r="D24" s="29"/>
      <c r="E24" s="29"/>
      <c r="F24" s="29"/>
      <c r="G24" s="29"/>
      <c r="H24" s="21"/>
      <c r="I24" s="21"/>
      <c r="J24" s="21"/>
      <c r="K24" s="14"/>
    </row>
    <row r="25" spans="1:12" x14ac:dyDescent="0.25">
      <c r="A25" s="6"/>
      <c r="B25" s="29" t="s">
        <v>3</v>
      </c>
      <c r="C25" s="29"/>
      <c r="D25" s="29"/>
      <c r="E25" s="29"/>
      <c r="F25" s="29"/>
      <c r="G25" s="29"/>
      <c r="H25" s="20">
        <v>9293500</v>
      </c>
      <c r="I25" s="20">
        <v>8850900</v>
      </c>
      <c r="J25" s="20">
        <v>8334200</v>
      </c>
      <c r="K25" s="14"/>
    </row>
    <row r="26" spans="1:12" x14ac:dyDescent="0.25">
      <c r="A26" s="6"/>
      <c r="B26" s="29" t="s">
        <v>4</v>
      </c>
      <c r="C26" s="29"/>
      <c r="D26" s="29"/>
      <c r="E26" s="29"/>
      <c r="F26" s="29"/>
      <c r="G26" s="29"/>
      <c r="H26" s="21"/>
      <c r="I26" s="21"/>
      <c r="J26" s="21"/>
      <c r="K26" s="14"/>
    </row>
    <row r="27" spans="1:12" ht="23.25" customHeight="1" x14ac:dyDescent="0.25">
      <c r="A27" s="6"/>
      <c r="B27" s="29" t="s">
        <v>5</v>
      </c>
      <c r="C27" s="29"/>
      <c r="D27" s="29"/>
      <c r="E27" s="29"/>
      <c r="F27" s="29"/>
      <c r="G27" s="29"/>
      <c r="H27" s="20">
        <v>9293500</v>
      </c>
      <c r="I27" s="20">
        <v>8850900</v>
      </c>
      <c r="J27" s="20">
        <v>8334200</v>
      </c>
      <c r="K27" s="14"/>
    </row>
    <row r="28" spans="1:12" x14ac:dyDescent="0.25">
      <c r="A28" s="6"/>
      <c r="B28" s="29" t="s">
        <v>1</v>
      </c>
      <c r="C28" s="29"/>
      <c r="D28" s="29"/>
      <c r="E28" s="29"/>
      <c r="F28" s="29"/>
      <c r="G28" s="29"/>
      <c r="H28" s="21"/>
      <c r="I28" s="21"/>
      <c r="J28" s="21"/>
      <c r="K28" s="14"/>
    </row>
    <row r="29" spans="1:12" ht="65.45" hidden="1" customHeight="1" x14ac:dyDescent="0.25">
      <c r="A29" s="6"/>
      <c r="B29" s="29" t="s">
        <v>2</v>
      </c>
      <c r="C29" s="29"/>
      <c r="D29" s="29"/>
      <c r="E29" s="29"/>
      <c r="F29" s="29"/>
      <c r="G29" s="29"/>
      <c r="H29" s="21">
        <v>0</v>
      </c>
      <c r="I29" s="21">
        <v>0</v>
      </c>
      <c r="J29" s="21"/>
      <c r="K29" s="14"/>
    </row>
    <row r="30" spans="1:12" hidden="1" x14ac:dyDescent="0.25">
      <c r="A30" s="6"/>
      <c r="B30" s="29" t="s">
        <v>3</v>
      </c>
      <c r="C30" s="29"/>
      <c r="D30" s="29"/>
      <c r="E30" s="29"/>
      <c r="F30" s="29"/>
      <c r="G30" s="29"/>
      <c r="H30" s="22">
        <v>14426500</v>
      </c>
      <c r="I30" s="23">
        <v>14426500</v>
      </c>
      <c r="J30" s="23"/>
      <c r="K30" s="14"/>
    </row>
    <row r="31" spans="1:12" hidden="1" x14ac:dyDescent="0.25">
      <c r="A31" s="6"/>
      <c r="B31" s="29" t="s">
        <v>4</v>
      </c>
      <c r="C31" s="29"/>
      <c r="D31" s="29"/>
      <c r="E31" s="29"/>
      <c r="F31" s="29"/>
      <c r="G31" s="29"/>
      <c r="H31" s="21">
        <v>0</v>
      </c>
      <c r="I31" s="21" t="e">
        <f>#REF!</f>
        <v>#REF!</v>
      </c>
      <c r="J31" s="21"/>
      <c r="K31" s="14"/>
    </row>
    <row r="32" spans="1:12" hidden="1" x14ac:dyDescent="0.25">
      <c r="A32" s="6"/>
      <c r="B32" s="29" t="s">
        <v>5</v>
      </c>
      <c r="C32" s="29"/>
      <c r="D32" s="29"/>
      <c r="E32" s="29"/>
      <c r="F32" s="29"/>
      <c r="G32" s="29"/>
      <c r="H32" s="22">
        <f t="shared" ref="H32:I32" si="0">SUM(H29:H31)</f>
        <v>14426500</v>
      </c>
      <c r="I32" s="22" t="e">
        <f t="shared" si="0"/>
        <v>#REF!</v>
      </c>
      <c r="J32" s="22"/>
      <c r="K32" s="14"/>
    </row>
    <row r="33" spans="1:11" hidden="1" x14ac:dyDescent="0.25">
      <c r="A33" s="6"/>
      <c r="B33" s="29" t="s">
        <v>1</v>
      </c>
      <c r="C33" s="29"/>
      <c r="D33" s="29"/>
      <c r="E33" s="29"/>
      <c r="F33" s="29"/>
      <c r="G33" s="29"/>
      <c r="H33" s="21"/>
      <c r="I33" s="21"/>
      <c r="J33" s="21"/>
      <c r="K33" s="14"/>
    </row>
    <row r="34" spans="1:11" hidden="1" x14ac:dyDescent="0.25">
      <c r="A34" s="6"/>
      <c r="B34" s="29" t="s">
        <v>2</v>
      </c>
      <c r="C34" s="29"/>
      <c r="D34" s="29"/>
      <c r="E34" s="29"/>
      <c r="F34" s="29"/>
      <c r="G34" s="29"/>
      <c r="H34" s="21">
        <f t="shared" ref="H34:I36" si="1">H24</f>
        <v>0</v>
      </c>
      <c r="I34" s="21">
        <f t="shared" si="1"/>
        <v>0</v>
      </c>
      <c r="J34" s="21"/>
      <c r="K34" s="14"/>
    </row>
    <row r="35" spans="1:11" hidden="1" x14ac:dyDescent="0.25">
      <c r="A35" s="6"/>
      <c r="B35" s="29" t="s">
        <v>3</v>
      </c>
      <c r="C35" s="29"/>
      <c r="D35" s="29"/>
      <c r="E35" s="29"/>
      <c r="F35" s="29"/>
      <c r="G35" s="29"/>
      <c r="H35" s="22">
        <f t="shared" si="1"/>
        <v>9293500</v>
      </c>
      <c r="I35" s="22">
        <f t="shared" si="1"/>
        <v>8850900</v>
      </c>
      <c r="J35" s="22"/>
      <c r="K35" s="14"/>
    </row>
    <row r="36" spans="1:11" hidden="1" x14ac:dyDescent="0.25">
      <c r="A36" s="6"/>
      <c r="B36" s="29" t="s">
        <v>4</v>
      </c>
      <c r="C36" s="29"/>
      <c r="D36" s="29"/>
      <c r="E36" s="29"/>
      <c r="F36" s="29"/>
      <c r="G36" s="29"/>
      <c r="H36" s="24">
        <f t="shared" si="1"/>
        <v>0</v>
      </c>
      <c r="I36" s="24">
        <f t="shared" si="1"/>
        <v>0</v>
      </c>
      <c r="J36" s="24"/>
      <c r="K36" s="14"/>
    </row>
    <row r="37" spans="1:11" hidden="1" x14ac:dyDescent="0.25">
      <c r="A37" s="6"/>
      <c r="B37" s="33" t="s">
        <v>22</v>
      </c>
      <c r="C37" s="36"/>
      <c r="D37" s="36"/>
      <c r="E37" s="36"/>
      <c r="F37" s="36"/>
      <c r="G37" s="37"/>
      <c r="H37" s="21"/>
      <c r="I37" s="21"/>
      <c r="J37" s="21"/>
      <c r="K37" s="14"/>
    </row>
    <row r="38" spans="1:11" hidden="1" x14ac:dyDescent="0.25">
      <c r="A38" s="6"/>
      <c r="B38" s="30" t="s">
        <v>14</v>
      </c>
      <c r="C38" s="31"/>
      <c r="D38" s="31"/>
      <c r="E38" s="31"/>
      <c r="F38" s="31"/>
      <c r="G38" s="32"/>
      <c r="H38" s="21"/>
      <c r="I38" s="21"/>
      <c r="J38" s="21"/>
      <c r="K38" s="14"/>
    </row>
    <row r="39" spans="1:11" ht="78.75" hidden="1" x14ac:dyDescent="0.25">
      <c r="A39" s="6"/>
      <c r="B39" s="10" t="s">
        <v>28</v>
      </c>
      <c r="C39" s="11" t="s">
        <v>13</v>
      </c>
      <c r="D39" s="11" t="s">
        <v>26</v>
      </c>
      <c r="E39" s="12" t="s">
        <v>27</v>
      </c>
      <c r="F39" s="13" t="s">
        <v>15</v>
      </c>
      <c r="G39" s="12" t="s">
        <v>27</v>
      </c>
      <c r="H39" s="25">
        <v>14738400</v>
      </c>
      <c r="I39" s="23">
        <v>14226300</v>
      </c>
      <c r="J39" s="23"/>
      <c r="K39" s="14"/>
    </row>
    <row r="40" spans="1:11" hidden="1" x14ac:dyDescent="0.25">
      <c r="A40" s="6"/>
      <c r="B40" s="30" t="s">
        <v>1</v>
      </c>
      <c r="C40" s="31"/>
      <c r="D40" s="31"/>
      <c r="E40" s="31"/>
      <c r="F40" s="31"/>
      <c r="G40" s="32"/>
      <c r="H40" s="21"/>
      <c r="I40" s="21"/>
      <c r="J40" s="21"/>
      <c r="K40" s="14"/>
    </row>
    <row r="41" spans="1:11" x14ac:dyDescent="0.25">
      <c r="A41" s="6"/>
      <c r="B41" s="30" t="s">
        <v>2</v>
      </c>
      <c r="C41" s="31"/>
      <c r="D41" s="31"/>
      <c r="E41" s="31"/>
      <c r="F41" s="31"/>
      <c r="G41" s="32"/>
      <c r="H41" s="21"/>
      <c r="I41" s="21"/>
      <c r="J41" s="21"/>
      <c r="K41" s="14"/>
    </row>
    <row r="42" spans="1:11" x14ac:dyDescent="0.25">
      <c r="A42" s="6"/>
      <c r="B42" s="30" t="s">
        <v>3</v>
      </c>
      <c r="C42" s="31"/>
      <c r="D42" s="31"/>
      <c r="E42" s="31"/>
      <c r="F42" s="31"/>
      <c r="G42" s="32"/>
      <c r="H42" s="20">
        <v>9293500</v>
      </c>
      <c r="I42" s="20">
        <v>8850900</v>
      </c>
      <c r="J42" s="20">
        <v>8334200</v>
      </c>
      <c r="K42" s="14"/>
    </row>
    <row r="43" spans="1:11" x14ac:dyDescent="0.25">
      <c r="A43" s="6"/>
      <c r="B43" s="30" t="s">
        <v>4</v>
      </c>
      <c r="C43" s="31"/>
      <c r="D43" s="31"/>
      <c r="E43" s="31"/>
      <c r="F43" s="31"/>
      <c r="G43" s="32"/>
      <c r="H43" s="21"/>
      <c r="I43" s="21"/>
      <c r="J43" s="21"/>
      <c r="K43" s="14"/>
    </row>
    <row r="44" spans="1:11" x14ac:dyDescent="0.25">
      <c r="A44" s="6"/>
      <c r="B44" s="30" t="s">
        <v>23</v>
      </c>
      <c r="C44" s="31"/>
      <c r="D44" s="31"/>
      <c r="E44" s="31"/>
      <c r="F44" s="31"/>
      <c r="G44" s="32"/>
      <c r="H44" s="22"/>
      <c r="I44" s="22"/>
      <c r="J44" s="22"/>
      <c r="K44" s="14"/>
    </row>
    <row r="45" spans="1:11" x14ac:dyDescent="0.25">
      <c r="A45" s="6"/>
      <c r="B45" s="30" t="s">
        <v>1</v>
      </c>
      <c r="C45" s="31"/>
      <c r="D45" s="31"/>
      <c r="E45" s="31"/>
      <c r="F45" s="31"/>
      <c r="G45" s="32"/>
      <c r="H45" s="21"/>
      <c r="I45" s="21"/>
      <c r="J45" s="21"/>
      <c r="K45" s="14"/>
    </row>
    <row r="46" spans="1:11" x14ac:dyDescent="0.25">
      <c r="A46" s="6"/>
      <c r="B46" s="30" t="s">
        <v>2</v>
      </c>
      <c r="C46" s="31"/>
      <c r="D46" s="31"/>
      <c r="E46" s="31"/>
      <c r="F46" s="31"/>
      <c r="G46" s="32"/>
      <c r="H46" s="21"/>
      <c r="I46" s="21"/>
      <c r="J46" s="21"/>
      <c r="K46" s="14"/>
    </row>
    <row r="47" spans="1:11" x14ac:dyDescent="0.25">
      <c r="A47" s="6"/>
      <c r="B47" s="30" t="s">
        <v>3</v>
      </c>
      <c r="C47" s="31"/>
      <c r="D47" s="31"/>
      <c r="E47" s="31"/>
      <c r="F47" s="31"/>
      <c r="G47" s="32"/>
      <c r="H47" s="22"/>
      <c r="I47" s="22"/>
      <c r="J47" s="22"/>
      <c r="K47" s="14"/>
    </row>
    <row r="48" spans="1:11" x14ac:dyDescent="0.25">
      <c r="A48" s="6"/>
      <c r="B48" s="30" t="s">
        <v>4</v>
      </c>
      <c r="C48" s="31"/>
      <c r="D48" s="31"/>
      <c r="E48" s="31"/>
      <c r="F48" s="31"/>
      <c r="G48" s="32"/>
      <c r="H48" s="24"/>
      <c r="I48" s="24"/>
      <c r="J48" s="21"/>
      <c r="K48" s="14"/>
    </row>
    <row r="49" spans="1:11" x14ac:dyDescent="0.25">
      <c r="A49" s="6"/>
      <c r="B49" s="29" t="s">
        <v>24</v>
      </c>
      <c r="C49" s="29"/>
      <c r="D49" s="29"/>
      <c r="E49" s="29"/>
      <c r="F49" s="29"/>
      <c r="G49" s="29"/>
      <c r="H49" s="20">
        <v>9293500</v>
      </c>
      <c r="I49" s="20">
        <v>8850900</v>
      </c>
      <c r="J49" s="20">
        <v>8334200</v>
      </c>
      <c r="K49" s="14"/>
    </row>
    <row r="50" spans="1:11" x14ac:dyDescent="0.25">
      <c r="A50" s="6"/>
      <c r="B50" s="29" t="s">
        <v>1</v>
      </c>
      <c r="C50" s="29"/>
      <c r="D50" s="29"/>
      <c r="E50" s="29"/>
      <c r="F50" s="29"/>
      <c r="G50" s="29"/>
      <c r="H50" s="21"/>
      <c r="I50" s="21"/>
      <c r="J50" s="21"/>
      <c r="K50" s="14"/>
    </row>
    <row r="51" spans="1:11" x14ac:dyDescent="0.25">
      <c r="A51" s="6"/>
      <c r="B51" s="29" t="s">
        <v>2</v>
      </c>
      <c r="C51" s="29"/>
      <c r="D51" s="29"/>
      <c r="E51" s="29"/>
      <c r="F51" s="29"/>
      <c r="G51" s="29"/>
      <c r="H51" s="21"/>
      <c r="I51" s="21"/>
      <c r="J51" s="21"/>
      <c r="K51" s="14"/>
    </row>
    <row r="52" spans="1:11" x14ac:dyDescent="0.25">
      <c r="A52" s="6"/>
      <c r="B52" s="29" t="s">
        <v>3</v>
      </c>
      <c r="C52" s="29"/>
      <c r="D52" s="29"/>
      <c r="E52" s="29"/>
      <c r="F52" s="29"/>
      <c r="G52" s="29"/>
      <c r="H52" s="20">
        <v>9293500</v>
      </c>
      <c r="I52" s="20">
        <v>8850900</v>
      </c>
      <c r="J52" s="20">
        <v>8334200</v>
      </c>
      <c r="K52" s="14"/>
    </row>
    <row r="53" spans="1:11" x14ac:dyDescent="0.25">
      <c r="A53" s="6"/>
      <c r="B53" s="29" t="s">
        <v>4</v>
      </c>
      <c r="C53" s="29"/>
      <c r="D53" s="29"/>
      <c r="E53" s="29"/>
      <c r="F53" s="29"/>
      <c r="G53" s="29"/>
      <c r="H53" s="21"/>
      <c r="I53" s="21"/>
      <c r="J53" s="21"/>
      <c r="K53" s="14"/>
    </row>
    <row r="54" spans="1:11" x14ac:dyDescent="0.25">
      <c r="A54" s="6"/>
      <c r="B54" s="29" t="s">
        <v>19</v>
      </c>
      <c r="C54" s="29"/>
      <c r="D54" s="29"/>
      <c r="E54" s="29"/>
      <c r="F54" s="29"/>
      <c r="G54" s="29"/>
      <c r="H54" s="20">
        <v>9293500</v>
      </c>
      <c r="I54" s="20">
        <v>8850900</v>
      </c>
      <c r="J54" s="20">
        <v>8334200</v>
      </c>
      <c r="K54" s="14"/>
    </row>
    <row r="55" spans="1:11" x14ac:dyDescent="0.25">
      <c r="A55" s="6"/>
      <c r="B55" s="29" t="s">
        <v>1</v>
      </c>
      <c r="C55" s="29"/>
      <c r="D55" s="29"/>
      <c r="E55" s="29"/>
      <c r="F55" s="29"/>
      <c r="G55" s="29"/>
      <c r="H55" s="21"/>
      <c r="I55" s="21"/>
      <c r="J55" s="21"/>
      <c r="K55" s="14"/>
    </row>
    <row r="56" spans="1:11" x14ac:dyDescent="0.25">
      <c r="A56" s="15"/>
      <c r="B56" s="28" t="s">
        <v>2</v>
      </c>
      <c r="C56" s="28"/>
      <c r="D56" s="28"/>
      <c r="E56" s="28"/>
      <c r="F56" s="28"/>
      <c r="G56" s="28"/>
      <c r="H56" s="21"/>
      <c r="I56" s="21"/>
      <c r="J56" s="21"/>
      <c r="K56" s="14"/>
    </row>
    <row r="57" spans="1:11" x14ac:dyDescent="0.25">
      <c r="A57" s="15"/>
      <c r="B57" s="28" t="s">
        <v>3</v>
      </c>
      <c r="C57" s="28"/>
      <c r="D57" s="28"/>
      <c r="E57" s="28"/>
      <c r="F57" s="28"/>
      <c r="G57" s="28"/>
      <c r="H57" s="20">
        <v>9293500</v>
      </c>
      <c r="I57" s="20">
        <v>8850900</v>
      </c>
      <c r="J57" s="20">
        <v>8334200</v>
      </c>
      <c r="K57" s="14"/>
    </row>
    <row r="58" spans="1:11" x14ac:dyDescent="0.25">
      <c r="A58" s="15"/>
      <c r="B58" s="28" t="s">
        <v>4</v>
      </c>
      <c r="C58" s="28"/>
      <c r="D58" s="28"/>
      <c r="E58" s="28"/>
      <c r="F58" s="28"/>
      <c r="G58" s="28"/>
      <c r="H58" s="21"/>
      <c r="I58" s="21"/>
      <c r="J58" s="21"/>
      <c r="K58" s="14"/>
    </row>
    <row r="59" spans="1:11" x14ac:dyDescent="0.25">
      <c r="A59" s="15"/>
      <c r="B59" s="29" t="s">
        <v>16</v>
      </c>
      <c r="C59" s="29"/>
      <c r="D59" s="29"/>
      <c r="E59" s="29"/>
      <c r="F59" s="29"/>
      <c r="G59" s="29"/>
      <c r="H59" s="20">
        <v>9293500</v>
      </c>
      <c r="I59" s="20">
        <v>8850900</v>
      </c>
      <c r="J59" s="20">
        <v>8334200</v>
      </c>
      <c r="K59" s="14"/>
    </row>
    <row r="60" spans="1:11" x14ac:dyDescent="0.25">
      <c r="A60" s="15"/>
      <c r="B60" s="29" t="s">
        <v>1</v>
      </c>
      <c r="C60" s="29"/>
      <c r="D60" s="29"/>
      <c r="E60" s="29"/>
      <c r="F60" s="29"/>
      <c r="G60" s="29"/>
      <c r="H60" s="21"/>
      <c r="I60" s="21"/>
      <c r="J60" s="21"/>
      <c r="K60" s="14"/>
    </row>
    <row r="61" spans="1:11" x14ac:dyDescent="0.25">
      <c r="A61" s="15"/>
      <c r="B61" s="28" t="s">
        <v>2</v>
      </c>
      <c r="C61" s="28"/>
      <c r="D61" s="28"/>
      <c r="E61" s="28"/>
      <c r="F61" s="28"/>
      <c r="G61" s="28"/>
      <c r="H61" s="21"/>
      <c r="I61" s="21"/>
      <c r="J61" s="21"/>
      <c r="K61" s="14"/>
    </row>
    <row r="62" spans="1:11" x14ac:dyDescent="0.25">
      <c r="A62" s="15"/>
      <c r="B62" s="28" t="s">
        <v>3</v>
      </c>
      <c r="C62" s="28"/>
      <c r="D62" s="28"/>
      <c r="E62" s="28"/>
      <c r="F62" s="28"/>
      <c r="G62" s="28"/>
      <c r="H62" s="20">
        <v>9293500</v>
      </c>
      <c r="I62" s="20">
        <v>8850900</v>
      </c>
      <c r="J62" s="20">
        <v>8334200</v>
      </c>
      <c r="K62" s="14"/>
    </row>
    <row r="63" spans="1:11" x14ac:dyDescent="0.25">
      <c r="A63" s="15"/>
      <c r="B63" s="28" t="s">
        <v>4</v>
      </c>
      <c r="C63" s="28"/>
      <c r="D63" s="28"/>
      <c r="E63" s="28"/>
      <c r="F63" s="28"/>
      <c r="G63" s="28"/>
      <c r="H63" s="21"/>
      <c r="I63" s="21"/>
      <c r="J63" s="21"/>
      <c r="K63" s="14"/>
    </row>
    <row r="64" spans="1:11" x14ac:dyDescent="0.25">
      <c r="A64" s="15"/>
      <c r="B64" s="29" t="s">
        <v>1</v>
      </c>
      <c r="C64" s="29"/>
      <c r="D64" s="29"/>
      <c r="E64" s="29"/>
      <c r="F64" s="29"/>
      <c r="G64" s="29"/>
      <c r="H64" s="21"/>
      <c r="I64" s="21"/>
      <c r="J64" s="21"/>
      <c r="K64" s="14"/>
    </row>
    <row r="65" spans="1:11" x14ac:dyDescent="0.25">
      <c r="A65" s="15"/>
      <c r="B65" s="29" t="s">
        <v>25</v>
      </c>
      <c r="C65" s="29"/>
      <c r="D65" s="29"/>
      <c r="E65" s="29"/>
      <c r="F65" s="29"/>
      <c r="G65" s="29"/>
      <c r="H65" s="20">
        <v>9293500</v>
      </c>
      <c r="I65" s="20">
        <v>8850900</v>
      </c>
      <c r="J65" s="20">
        <v>8334200</v>
      </c>
      <c r="K65" s="14"/>
    </row>
    <row r="66" spans="1:11" x14ac:dyDescent="0.25">
      <c r="A66" s="15"/>
      <c r="B66" s="29" t="s">
        <v>1</v>
      </c>
      <c r="C66" s="29"/>
      <c r="D66" s="29"/>
      <c r="E66" s="29"/>
      <c r="F66" s="29"/>
      <c r="G66" s="29"/>
      <c r="H66" s="21"/>
      <c r="I66" s="21"/>
      <c r="J66" s="21"/>
      <c r="K66" s="14"/>
    </row>
    <row r="67" spans="1:11" x14ac:dyDescent="0.25">
      <c r="A67" s="15"/>
      <c r="B67" s="28" t="s">
        <v>2</v>
      </c>
      <c r="C67" s="28"/>
      <c r="D67" s="28"/>
      <c r="E67" s="28"/>
      <c r="F67" s="28"/>
      <c r="G67" s="28"/>
      <c r="H67" s="21"/>
      <c r="I67" s="21"/>
      <c r="J67" s="21"/>
      <c r="K67" s="14"/>
    </row>
    <row r="68" spans="1:11" x14ac:dyDescent="0.25">
      <c r="A68" s="15"/>
      <c r="B68" s="28" t="s">
        <v>3</v>
      </c>
      <c r="C68" s="28"/>
      <c r="D68" s="28"/>
      <c r="E68" s="28"/>
      <c r="F68" s="28"/>
      <c r="G68" s="28"/>
      <c r="H68" s="20">
        <v>9293500</v>
      </c>
      <c r="I68" s="20">
        <v>8850900</v>
      </c>
      <c r="J68" s="20">
        <v>8334200</v>
      </c>
      <c r="K68" s="14"/>
    </row>
    <row r="69" spans="1:11" x14ac:dyDescent="0.25">
      <c r="A69" s="15"/>
      <c r="B69" s="28" t="s">
        <v>4</v>
      </c>
      <c r="C69" s="28"/>
      <c r="D69" s="28"/>
      <c r="E69" s="28"/>
      <c r="F69" s="28"/>
      <c r="G69" s="28"/>
      <c r="H69" s="21"/>
      <c r="I69" s="21"/>
      <c r="J69" s="21"/>
      <c r="K69" s="14"/>
    </row>
    <row r="71" spans="1:11" x14ac:dyDescent="0.25">
      <c r="B71" s="16" t="s">
        <v>31</v>
      </c>
      <c r="C71" s="16"/>
      <c r="D71" s="16"/>
      <c r="E71" s="16"/>
      <c r="F71" s="16"/>
      <c r="G71" s="16"/>
      <c r="H71" s="16"/>
      <c r="I71" s="16"/>
    </row>
  </sheetData>
  <mergeCells count="63">
    <mergeCell ref="B69:G69"/>
    <mergeCell ref="B19:G19"/>
    <mergeCell ref="B35:G35"/>
    <mergeCell ref="B66:G66"/>
    <mergeCell ref="B67:G67"/>
    <mergeCell ref="B68:G68"/>
    <mergeCell ref="B44:G44"/>
    <mergeCell ref="B45:G45"/>
    <mergeCell ref="B37:G37"/>
    <mergeCell ref="B38:G38"/>
    <mergeCell ref="B40:G40"/>
    <mergeCell ref="B48:G48"/>
    <mergeCell ref="B49:G49"/>
    <mergeCell ref="B50:G50"/>
    <mergeCell ref="B46:G46"/>
    <mergeCell ref="B47:G47"/>
    <mergeCell ref="H8:J8"/>
    <mergeCell ref="H9:J10"/>
    <mergeCell ref="A12:J12"/>
    <mergeCell ref="A13:J13"/>
    <mergeCell ref="A14:A15"/>
    <mergeCell ref="B14:B15"/>
    <mergeCell ref="C14:C15"/>
    <mergeCell ref="D14:D15"/>
    <mergeCell ref="E14:E15"/>
    <mergeCell ref="F14:F15"/>
    <mergeCell ref="G14:G15"/>
    <mergeCell ref="H14:J14"/>
    <mergeCell ref="B36:G36"/>
    <mergeCell ref="B17:G17"/>
    <mergeCell ref="B20:G20"/>
    <mergeCell ref="B27:G27"/>
    <mergeCell ref="B28:G28"/>
    <mergeCell ref="B18:G18"/>
    <mergeCell ref="B23:G23"/>
    <mergeCell ref="B24:G24"/>
    <mergeCell ref="B26:G26"/>
    <mergeCell ref="B55:G55"/>
    <mergeCell ref="B21:G21"/>
    <mergeCell ref="B52:G52"/>
    <mergeCell ref="B53:G53"/>
    <mergeCell ref="B54:G54"/>
    <mergeCell ref="B51:G51"/>
    <mergeCell ref="B32:G32"/>
    <mergeCell ref="B25:G25"/>
    <mergeCell ref="B33:G33"/>
    <mergeCell ref="B34:G34"/>
    <mergeCell ref="B41:G41"/>
    <mergeCell ref="B42:G42"/>
    <mergeCell ref="B43:G43"/>
    <mergeCell ref="B29:G29"/>
    <mergeCell ref="B30:G30"/>
    <mergeCell ref="B31:G31"/>
    <mergeCell ref="B56:G56"/>
    <mergeCell ref="B57:G57"/>
    <mergeCell ref="B58:G58"/>
    <mergeCell ref="B59:G59"/>
    <mergeCell ref="B60:G60"/>
    <mergeCell ref="B61:G61"/>
    <mergeCell ref="B62:G62"/>
    <mergeCell ref="B63:G63"/>
    <mergeCell ref="B64:G64"/>
    <mergeCell ref="B65:G65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67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Лист2</vt:lpstr>
      <vt:lpstr>Лист3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Екатерина Луканина</cp:lastModifiedBy>
  <cp:lastPrinted>2025-12-22T10:51:01Z</cp:lastPrinted>
  <dcterms:created xsi:type="dcterms:W3CDTF">2015-11-06T03:24:26Z</dcterms:created>
  <dcterms:modified xsi:type="dcterms:W3CDTF">2025-12-29T05:13:16Z</dcterms:modified>
</cp:coreProperties>
</file>